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RPP\OneDrive\Documentos\DOCUMENTOS SECRETARIA\DOCUMENTOS INMOBILIARIA\N.501_REPORTE OPERACIONES RELACIONADAS\"/>
    </mc:Choice>
  </mc:AlternateContent>
  <xr:revisionPtr revIDLastSave="0" documentId="8_{3B1D1560-7730-49C2-9877-130F5776D22E}" xr6:coauthVersionLast="47" xr6:coauthVersionMax="47" xr10:uidLastSave="{00000000-0000-0000-0000-000000000000}"/>
  <bookViews>
    <workbookView xWindow="-120" yWindow="-120" windowWidth="24240" windowHeight="13140" tabRatio="189" xr2:uid="{00000000-000D-0000-FFFF-FFFF00000000}"/>
  </bookViews>
  <sheets>
    <sheet name="OP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<sst xmlns="http://schemas.openxmlformats.org/spreadsheetml/2006/main" count="85" uniqueCount="30">
  <si>
    <t>N°</t>
  </si>
  <si>
    <t>CONTRAPARTE DE LAS OPERACIONES</t>
  </si>
  <si>
    <t>RUT O N° ID</t>
  </si>
  <si>
    <t>NATURALEZA DE LA RELACIÓN</t>
  </si>
  <si>
    <t>FECHA  DE PAGO</t>
  </si>
  <si>
    <t>TIPO DE OPERACIÓN</t>
  </si>
  <si>
    <t>SUBTIPO DE OPERACIÓN</t>
  </si>
  <si>
    <t>DETALLE</t>
  </si>
  <si>
    <t>MONEDA OPERACIÓN</t>
  </si>
  <si>
    <t>MONTO TOTAL INVOLUCRADO</t>
  </si>
  <si>
    <t>REAJUSTES E INTERESES</t>
  </si>
  <si>
    <t xml:space="preserve">Cobros </t>
  </si>
  <si>
    <t xml:space="preserve">Pagos </t>
  </si>
  <si>
    <t>CONCEPTO</t>
  </si>
  <si>
    <t>N/A</t>
  </si>
  <si>
    <t xml:space="preserve">PAGO F-152 </t>
  </si>
  <si>
    <t>CLP</t>
  </si>
  <si>
    <t>OPERACIONES MENORES A 1.000 UF</t>
  </si>
  <si>
    <t>CANTIDAD DE OPERACIONES</t>
  </si>
  <si>
    <t xml:space="preserve">Transacciones con partes relacionadas </t>
  </si>
  <si>
    <t>MONTO TOTAL INVOLUCRADO (CLP)</t>
  </si>
  <si>
    <t>INMOBILIARIA CLUB CONCEPCION S.A.</t>
  </si>
  <si>
    <t>70341300-5</t>
  </si>
  <si>
    <t>Usufructo</t>
  </si>
  <si>
    <t>Movimiento entre cuentas relacionadas</t>
  </si>
  <si>
    <t>Gastos del mes</t>
  </si>
  <si>
    <t>Fecha reporte:</t>
  </si>
  <si>
    <t>CORPORACION CLUB CONCEPCION</t>
  </si>
  <si>
    <t>Por el período comprendido entre el 01 de enero y el 30 de junio de 2025</t>
  </si>
  <si>
    <t xml:space="preserve">Contribuciones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</si>
</sst>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#,##0;\(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center" vertical="center" wrapText="1"/>
    </xf>
    <xf numFmtId="165" fontId="2" fillId="2" borderId="3" xfId="2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right"/>
    </xf>
    <xf numFmtId="14" fontId="3" fillId="0" borderId="6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right"/>
    </xf>
    <xf numFmtId="14" fontId="3" fillId="0" borderId="9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165" fontId="3" fillId="0" borderId="9" xfId="0" applyNumberFormat="1" applyFont="1" applyBorder="1" applyAlignment="1">
      <alignment horizontal="right"/>
    </xf>
    <xf numFmtId="164" fontId="0" fillId="0" borderId="9" xfId="1" applyFont="1" applyFill="1" applyBorder="1"/>
    <xf numFmtId="164" fontId="0" fillId="0" borderId="8" xfId="1" applyFont="1" applyFill="1" applyBorder="1"/>
    <xf numFmtId="0" fontId="0" fillId="0" borderId="9" xfId="0" applyBorder="1"/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15" fontId="5" fillId="0" borderId="0" xfId="0" applyNumberFormat="1" applyFont="1" applyAlignment="1">
      <alignment horizontal="right"/>
    </xf>
    <xf numFmtId="0" fontId="5" fillId="0" borderId="0" xfId="0" applyFont="1"/>
    <xf numFmtId="165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2" fillId="2" borderId="10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/>
    </xf>
    <xf numFmtId="1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/>
    </xf>
    <xf numFmtId="164" fontId="0" fillId="0" borderId="6" xfId="1" applyFont="1" applyFill="1" applyBorder="1"/>
    <xf numFmtId="164" fontId="0" fillId="0" borderId="5" xfId="1" applyFont="1" applyFill="1" applyBorder="1"/>
    <xf numFmtId="0" fontId="0" fillId="0" borderId="6" xfId="0" applyFill="1" applyBorder="1"/>
  </cellXfs>
  <cellStyles count="3">
    <cellStyle name="Millares [0]" xfId="1" builtinId="6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Normal="100" workbookViewId="0">
      <selection activeCell="G25" sqref="G25"/>
    </sheetView>
  </sheetViews>
  <sheetFormatPr baseColWidth="10" defaultRowHeight="15" x14ac:dyDescent="0.25"/>
  <cols>
    <col min="1" max="1" width="3.85546875" customWidth="1"/>
    <col min="2" max="2" width="31.5703125" customWidth="1"/>
    <col min="3" max="3" width="14.42578125" customWidth="1"/>
    <col min="4" max="4" width="22.140625" customWidth="1"/>
    <col min="6" max="6" width="37.28515625" customWidth="1"/>
    <col min="8" max="8" width="38.7109375" hidden="1" customWidth="1"/>
    <col min="10" max="10" width="15.140625" bestFit="1" customWidth="1"/>
    <col min="11" max="11" width="14.140625" bestFit="1" customWidth="1"/>
    <col min="12" max="12" width="0" hidden="1" customWidth="1"/>
    <col min="13" max="13" width="14.5703125" hidden="1" customWidth="1"/>
    <col min="14" max="14" width="22.7109375" customWidth="1"/>
  </cols>
  <sheetData>
    <row r="1" spans="1:14" x14ac:dyDescent="0.25">
      <c r="A1" s="24" t="s">
        <v>21</v>
      </c>
      <c r="D1" s="27" t="s">
        <v>26</v>
      </c>
      <c r="E1" s="26">
        <v>45838</v>
      </c>
      <c r="N1" s="23"/>
    </row>
    <row r="4" spans="1:14" ht="21" x14ac:dyDescent="0.25">
      <c r="A4" s="21" t="s">
        <v>19</v>
      </c>
    </row>
    <row r="5" spans="1:14" x14ac:dyDescent="0.25">
      <c r="A5" s="22" t="s">
        <v>28</v>
      </c>
    </row>
    <row r="8" spans="1:14" ht="27" x14ac:dyDescent="0.25">
      <c r="A8" s="1" t="s">
        <v>0</v>
      </c>
      <c r="B8" s="1" t="s">
        <v>1</v>
      </c>
      <c r="C8" s="1" t="s">
        <v>2</v>
      </c>
      <c r="D8" s="2" t="s">
        <v>3</v>
      </c>
      <c r="E8" s="3" t="s">
        <v>4</v>
      </c>
      <c r="F8" s="3" t="s">
        <v>5</v>
      </c>
      <c r="G8" s="3" t="s">
        <v>6</v>
      </c>
      <c r="H8" s="4" t="s">
        <v>7</v>
      </c>
      <c r="I8" s="3" t="s">
        <v>8</v>
      </c>
      <c r="J8" s="5" t="s">
        <v>9</v>
      </c>
      <c r="K8" s="5" t="s">
        <v>10</v>
      </c>
      <c r="L8" s="6" t="s">
        <v>11</v>
      </c>
      <c r="M8" s="5" t="s">
        <v>12</v>
      </c>
      <c r="N8" s="5" t="s">
        <v>13</v>
      </c>
    </row>
    <row r="9" spans="1:14" x14ac:dyDescent="0.25">
      <c r="A9" s="7">
        <v>1</v>
      </c>
      <c r="B9" s="7" t="s">
        <v>27</v>
      </c>
      <c r="C9" s="8" t="s">
        <v>22</v>
      </c>
      <c r="D9" s="9" t="s">
        <v>23</v>
      </c>
      <c r="E9" s="30">
        <v>45838</v>
      </c>
      <c r="F9" s="30" t="s">
        <v>24</v>
      </c>
      <c r="G9" s="31" t="s">
        <v>14</v>
      </c>
      <c r="H9" s="32" t="s">
        <v>15</v>
      </c>
      <c r="I9" s="33" t="s">
        <v>16</v>
      </c>
      <c r="J9" s="34">
        <v>1401696</v>
      </c>
      <c r="K9" s="34"/>
      <c r="L9" s="35">
        <v>0</v>
      </c>
      <c r="M9" s="36">
        <v>112445986</v>
      </c>
      <c r="N9" s="37" t="s">
        <v>25</v>
      </c>
    </row>
    <row r="10" spans="1:14" x14ac:dyDescent="0.25">
      <c r="A10" s="7">
        <v>2</v>
      </c>
      <c r="B10" s="7" t="s">
        <v>27</v>
      </c>
      <c r="C10" s="8" t="s">
        <v>22</v>
      </c>
      <c r="D10" s="9" t="s">
        <v>23</v>
      </c>
      <c r="E10" s="30">
        <v>45838</v>
      </c>
      <c r="F10" s="30" t="s">
        <v>24</v>
      </c>
      <c r="G10" s="31" t="s">
        <v>14</v>
      </c>
      <c r="H10" s="32" t="s">
        <v>15</v>
      </c>
      <c r="I10" s="33" t="s">
        <v>16</v>
      </c>
      <c r="J10" s="34">
        <v>1408996</v>
      </c>
      <c r="K10" s="34"/>
      <c r="L10" s="35">
        <v>0</v>
      </c>
      <c r="M10" s="36">
        <v>112839816</v>
      </c>
      <c r="N10" s="37" t="s">
        <v>25</v>
      </c>
    </row>
    <row r="11" spans="1:14" x14ac:dyDescent="0.25">
      <c r="A11" s="7">
        <v>3</v>
      </c>
      <c r="B11" s="7" t="s">
        <v>27</v>
      </c>
      <c r="C11" s="8" t="s">
        <v>22</v>
      </c>
      <c r="D11" s="9" t="s">
        <v>23</v>
      </c>
      <c r="E11" s="30">
        <v>45838</v>
      </c>
      <c r="F11" s="30" t="s">
        <v>24</v>
      </c>
      <c r="G11" s="31" t="s">
        <v>14</v>
      </c>
      <c r="H11" s="32" t="s">
        <v>15</v>
      </c>
      <c r="I11" s="33" t="s">
        <v>16</v>
      </c>
      <c r="J11" s="34">
        <v>4840734</v>
      </c>
      <c r="K11" s="34"/>
      <c r="L11" s="35">
        <v>0</v>
      </c>
      <c r="M11" s="36">
        <v>112983211</v>
      </c>
      <c r="N11" s="37" t="s">
        <v>25</v>
      </c>
    </row>
    <row r="12" spans="1:14" x14ac:dyDescent="0.25">
      <c r="A12" s="7">
        <v>4</v>
      </c>
      <c r="B12" s="7" t="s">
        <v>27</v>
      </c>
      <c r="C12" s="8" t="s">
        <v>22</v>
      </c>
      <c r="D12" s="9" t="s">
        <v>23</v>
      </c>
      <c r="E12" s="30">
        <v>45838</v>
      </c>
      <c r="F12" s="30" t="s">
        <v>24</v>
      </c>
      <c r="G12" s="31" t="s">
        <v>14</v>
      </c>
      <c r="H12" s="32" t="s">
        <v>15</v>
      </c>
      <c r="I12" s="33" t="s">
        <v>16</v>
      </c>
      <c r="J12" s="34">
        <v>1627013</v>
      </c>
      <c r="K12" s="34"/>
      <c r="L12" s="35">
        <v>38102335</v>
      </c>
      <c r="M12" s="36">
        <v>0</v>
      </c>
      <c r="N12" s="37" t="s">
        <v>25</v>
      </c>
    </row>
    <row r="13" spans="1:14" x14ac:dyDescent="0.25">
      <c r="A13" s="7">
        <v>5</v>
      </c>
      <c r="B13" s="7" t="s">
        <v>27</v>
      </c>
      <c r="C13" s="8" t="s">
        <v>22</v>
      </c>
      <c r="D13" s="9" t="s">
        <v>23</v>
      </c>
      <c r="E13" s="30">
        <v>45838</v>
      </c>
      <c r="F13" s="30" t="s">
        <v>24</v>
      </c>
      <c r="G13" s="31" t="s">
        <v>14</v>
      </c>
      <c r="H13" s="32" t="s">
        <v>15</v>
      </c>
      <c r="I13" s="33" t="s">
        <v>16</v>
      </c>
      <c r="J13" s="34">
        <v>11087631</v>
      </c>
      <c r="K13" s="34"/>
      <c r="L13" s="35">
        <v>38186018</v>
      </c>
      <c r="M13" s="36">
        <v>0</v>
      </c>
      <c r="N13" s="37" t="s">
        <v>29</v>
      </c>
    </row>
    <row r="14" spans="1:14" x14ac:dyDescent="0.25">
      <c r="A14" s="7">
        <v>6</v>
      </c>
      <c r="B14" s="7" t="s">
        <v>27</v>
      </c>
      <c r="C14" s="8" t="s">
        <v>22</v>
      </c>
      <c r="D14" s="9" t="s">
        <v>23</v>
      </c>
      <c r="E14" s="30">
        <v>45838</v>
      </c>
      <c r="F14" s="30" t="s">
        <v>24</v>
      </c>
      <c r="G14" s="31" t="s">
        <v>14</v>
      </c>
      <c r="H14" s="32" t="s">
        <v>15</v>
      </c>
      <c r="I14" s="33" t="s">
        <v>16</v>
      </c>
      <c r="J14" s="34">
        <v>1776312</v>
      </c>
      <c r="K14" s="34"/>
      <c r="L14" s="35"/>
      <c r="M14" s="36"/>
      <c r="N14" s="37" t="s">
        <v>25</v>
      </c>
    </row>
    <row r="15" spans="1:14" x14ac:dyDescent="0.25">
      <c r="A15" s="7">
        <v>7</v>
      </c>
      <c r="B15" s="7" t="s">
        <v>27</v>
      </c>
      <c r="C15" s="8" t="s">
        <v>22</v>
      </c>
      <c r="D15" s="9" t="s">
        <v>23</v>
      </c>
      <c r="E15" s="30">
        <v>45838</v>
      </c>
      <c r="F15" s="30" t="s">
        <v>24</v>
      </c>
      <c r="G15" s="31" t="s">
        <v>14</v>
      </c>
      <c r="H15" s="32" t="s">
        <v>15</v>
      </c>
      <c r="I15" s="33" t="s">
        <v>16</v>
      </c>
      <c r="J15" s="34">
        <v>1432770</v>
      </c>
      <c r="K15" s="34"/>
      <c r="L15" s="35"/>
      <c r="M15" s="36"/>
      <c r="N15" s="37" t="s">
        <v>25</v>
      </c>
    </row>
    <row r="16" spans="1:14" x14ac:dyDescent="0.25">
      <c r="A16" s="7">
        <v>8</v>
      </c>
      <c r="B16" s="7" t="s">
        <v>27</v>
      </c>
      <c r="C16" s="8" t="s">
        <v>22</v>
      </c>
      <c r="D16" s="9" t="s">
        <v>23</v>
      </c>
      <c r="E16" s="30">
        <v>45838</v>
      </c>
      <c r="F16" s="30" t="s">
        <v>24</v>
      </c>
      <c r="G16" s="31" t="s">
        <v>14</v>
      </c>
      <c r="H16" s="32" t="s">
        <v>15</v>
      </c>
      <c r="I16" s="33" t="s">
        <v>16</v>
      </c>
      <c r="J16" s="34">
        <v>11006231</v>
      </c>
      <c r="K16" s="34"/>
      <c r="L16" s="35"/>
      <c r="M16" s="36"/>
      <c r="N16" s="37" t="s">
        <v>29</v>
      </c>
    </row>
    <row r="17" spans="1:14" x14ac:dyDescent="0.25">
      <c r="A17" s="11"/>
      <c r="B17" s="11"/>
      <c r="C17" s="12"/>
      <c r="D17" s="13"/>
      <c r="E17" s="14"/>
      <c r="F17" s="14"/>
      <c r="G17" s="13"/>
      <c r="H17" s="15"/>
      <c r="I17" s="16"/>
      <c r="J17" s="17"/>
      <c r="K17" s="17"/>
      <c r="L17" s="18"/>
      <c r="M17" s="19"/>
      <c r="N17" s="20"/>
    </row>
    <row r="20" spans="1:14" x14ac:dyDescent="0.25">
      <c r="B20" s="28" t="s">
        <v>17</v>
      </c>
      <c r="C20" s="29"/>
      <c r="F20" s="25"/>
    </row>
    <row r="21" spans="1:14" x14ac:dyDescent="0.25">
      <c r="B21" s="7" t="s">
        <v>18</v>
      </c>
      <c r="C21" s="10">
        <v>8</v>
      </c>
    </row>
    <row r="22" spans="1:14" x14ac:dyDescent="0.25">
      <c r="B22" s="11" t="s">
        <v>20</v>
      </c>
      <c r="C22" s="18">
        <f>SUM(J9:J16)</f>
        <v>34581383</v>
      </c>
      <c r="D22" s="25"/>
    </row>
  </sheetData>
  <mergeCells count="1">
    <mergeCell ref="B20:C20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Highet</dc:creator>
  <cp:lastModifiedBy>Rossana Figueroa</cp:lastModifiedBy>
  <cp:lastPrinted>2025-07-24T16:42:17Z</cp:lastPrinted>
  <dcterms:created xsi:type="dcterms:W3CDTF">2025-01-23T18:55:09Z</dcterms:created>
  <dcterms:modified xsi:type="dcterms:W3CDTF">2025-07-24T16:46:54Z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{1D09ABE2-CD12-4A04-80AC-17FC2EF752B8}</vt:lpwstr>
  </property>
</Properties>
</file>